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рина\Downloads\"/>
    </mc:Choice>
  </mc:AlternateContent>
  <bookViews>
    <workbookView xWindow="0" yWindow="0" windowWidth="28800" windowHeight="1147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14" i="1" l="1"/>
  <c r="B28" i="1" s="1"/>
  <c r="B13" i="1"/>
  <c r="B9" i="1"/>
  <c r="B18" i="1" l="1"/>
  <c r="B27" i="1"/>
  <c r="B22" i="1"/>
  <c r="B21" i="1"/>
  <c r="B25" i="1"/>
  <c r="B20" i="1"/>
  <c r="B24" i="1"/>
  <c r="B29" i="1"/>
  <c r="B19" i="1"/>
  <c r="B23" i="1"/>
  <c r="B30" i="1" l="1"/>
</calcChain>
</file>

<file path=xl/sharedStrings.xml><?xml version="1.0" encoding="utf-8"?>
<sst xmlns="http://schemas.openxmlformats.org/spreadsheetml/2006/main" count="44" uniqueCount="25">
  <si>
    <t>Укажите уплаченные Вами налоговые платежи:</t>
  </si>
  <si>
    <t>Налог на доходы физических лиц</t>
  </si>
  <si>
    <t>руб.</t>
  </si>
  <si>
    <t>Налог на имущество физических лиц</t>
  </si>
  <si>
    <t>Земельный налог</t>
  </si>
  <si>
    <t>Транспортный налог</t>
  </si>
  <si>
    <t>Общая сумма внесенных платежей</t>
  </si>
  <si>
    <t>Поступления в бюджет</t>
  </si>
  <si>
    <t>Поступления в бюджет субьекта Нижегородской области</t>
  </si>
  <si>
    <t>Общегосударственные вопросы</t>
  </si>
  <si>
    <t>Национальная оборона</t>
  </si>
  <si>
    <t>Национальная безопасность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</si>
  <si>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</si>
  <si>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</si>
  <si>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</si>
  <si>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</si>
  <si>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</t>
  </si>
  <si>
    <t>Социальная политика</t>
  </si>
  <si>
    <t>Физическая культура и спорт</t>
  </si>
  <si>
    <t>Средства массовой информации</t>
  </si>
  <si>
    <t>ИТОГО</t>
  </si>
  <si>
    <t>Поступления в бюджет Большеболдинского муниципального округа Нижегородской области</t>
  </si>
  <si>
    <t>Средства, поступившие в бюджет Большеболдинского муниципального округа Нижегородской области от уплаченных Вами налоговых платежей, будут направлены на:</t>
  </si>
  <si>
    <t>Бюджетный калькулятор на 2025 год</t>
  </si>
  <si>
    <t>Здравоохранение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</si>
</sst>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22"/>
      <color indexed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3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/>
    <xf numFmtId="4" fontId="4" fillId="2" borderId="1" xfId="0" applyNumberFormat="1" applyFont="1" applyFill="1" applyBorder="1" applyProtection="1">
      <protection locked="0"/>
    </xf>
    <xf numFmtId="0" fontId="5" fillId="2" borderId="1" xfId="0" applyFont="1" applyFill="1" applyBorder="1"/>
    <xf numFmtId="4" fontId="5" fillId="3" borderId="1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6" fillId="5" borderId="1" xfId="0" applyFont="1" applyFill="1" applyBorder="1"/>
    <xf numFmtId="4" fontId="6" fillId="5" borderId="1" xfId="0" applyNumberFormat="1" applyFont="1" applyFill="1" applyBorder="1"/>
    <xf numFmtId="0" fontId="7" fillId="5" borderId="1" xfId="0" applyFont="1" applyFill="1" applyBorder="1"/>
    <xf numFmtId="4" fontId="7" fillId="6" borderId="1" xfId="0" applyNumberFormat="1" applyFont="1" applyFill="1" applyBorder="1"/>
    <xf numFmtId="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0" workbookViewId="0">
      <selection activeCell="G25" sqref="G25"/>
    </sheetView>
  </sheetViews>
  <sheetFormatPr defaultRowHeight="15" x14ac:dyDescent="0.25"/>
  <cols>
    <col min="1" max="1" width="69.42578125" customWidth="1"/>
    <col min="2" max="2" width="27" customWidth="1"/>
  </cols>
  <sheetData>
    <row r="1" spans="1:3" ht="28.5" x14ac:dyDescent="0.45">
      <c r="A1" s="19" t="s">
        <v>23</v>
      </c>
      <c r="B1" s="19"/>
      <c r="C1" s="19"/>
    </row>
    <row r="2" spans="1:3" ht="18.75" x14ac:dyDescent="0.3">
      <c r="A2" s="1"/>
      <c r="B2" s="1"/>
      <c r="C2" s="1"/>
    </row>
    <row r="3" spans="1:3" ht="18.75" x14ac:dyDescent="0.3">
      <c r="A3" s="20" t="s">
        <v>0</v>
      </c>
      <c r="B3" s="20"/>
      <c r="C3" s="20"/>
    </row>
    <row r="4" spans="1:3" ht="18.75" x14ac:dyDescent="0.3">
      <c r="A4" s="2"/>
      <c r="B4" s="2"/>
      <c r="C4" s="2"/>
    </row>
    <row r="5" spans="1:3" ht="18.75" x14ac:dyDescent="0.3">
      <c r="A5" s="3" t="s">
        <v>1</v>
      </c>
      <c r="B5" s="4"/>
      <c r="C5" s="2" t="s">
        <v>2</v>
      </c>
    </row>
    <row r="6" spans="1:3" ht="18.75" x14ac:dyDescent="0.3">
      <c r="A6" s="3" t="s">
        <v>3</v>
      </c>
      <c r="B6" s="4"/>
      <c r="C6" s="2" t="s">
        <v>2</v>
      </c>
    </row>
    <row r="7" spans="1:3" ht="18.75" x14ac:dyDescent="0.3">
      <c r="A7" s="3" t="s">
        <v>4</v>
      </c>
      <c r="B7" s="4"/>
      <c r="C7" s="2" t="s">
        <v>2</v>
      </c>
    </row>
    <row r="8" spans="1:3" ht="18.75" x14ac:dyDescent="0.3">
      <c r="A8" s="3" t="s">
        <v>5</v>
      </c>
      <c r="B8" s="4"/>
      <c r="C8" s="2" t="s">
        <v>2</v>
      </c>
    </row>
    <row r="9" spans="1:3" ht="18.75" x14ac:dyDescent="0.3">
      <c r="A9" s="5" t="s">
        <v>6</v>
      </c>
      <c r="B9" s="6">
        <f>SUM(B5:B8)</f>
        <v>0</v>
      </c>
      <c r="C9" s="2" t="s">
        <v>2</v>
      </c>
    </row>
    <row r="10" spans="1:3" ht="18.75" x14ac:dyDescent="0.3">
      <c r="A10" s="7"/>
      <c r="B10" s="8"/>
      <c r="C10" s="2"/>
    </row>
    <row r="11" spans="1:3" ht="18.75" x14ac:dyDescent="0.3">
      <c r="A11" s="21" t="s">
        <v>7</v>
      </c>
      <c r="B11" s="21"/>
      <c r="C11" s="21"/>
    </row>
    <row r="12" spans="1:3" ht="18.75" x14ac:dyDescent="0.3">
      <c r="A12" s="9"/>
      <c r="B12" s="10"/>
      <c r="C12" s="2"/>
    </row>
    <row r="13" spans="1:3" ht="56.25" customHeight="1" x14ac:dyDescent="0.3">
      <c r="A13" s="18" t="s">
        <v>8</v>
      </c>
      <c r="B13" s="17">
        <f>B8</f>
        <v>0</v>
      </c>
      <c r="C13" s="2" t="s">
        <v>2</v>
      </c>
    </row>
    <row r="14" spans="1:3" ht="43.5" customHeight="1" x14ac:dyDescent="0.3">
      <c r="A14" s="18" t="s">
        <v>21</v>
      </c>
      <c r="B14" s="17">
        <f>B5+B6+B7</f>
        <v>0</v>
      </c>
      <c r="C14" s="2" t="s">
        <v>2</v>
      </c>
    </row>
    <row r="15" spans="1:3" ht="18.75" x14ac:dyDescent="0.3">
      <c r="A15" s="9"/>
      <c r="B15" s="10"/>
      <c r="C15" s="2"/>
    </row>
    <row r="16" spans="1:3" ht="53.25" customHeight="1" x14ac:dyDescent="0.3">
      <c r="A16" s="22" t="s">
        <v>22</v>
      </c>
      <c r="B16" s="22"/>
      <c r="C16" s="22"/>
    </row>
    <row r="17" spans="1:3" ht="18.75" x14ac:dyDescent="0.3">
      <c r="A17" s="11"/>
      <c r="B17" s="12"/>
      <c r="C17" s="2"/>
    </row>
    <row r="18" spans="1:3" ht="18.75" x14ac:dyDescent="0.3">
      <c r="A18" s="13" t="s">
        <v>9</v>
      </c>
      <c r="B18" s="14">
        <f>B14*9.5/100</f>
        <v>0</v>
      </c>
      <c r="C18" s="2" t="s">
        <v>2</v>
      </c>
    </row>
    <row r="19" spans="1:3" ht="18.75" x14ac:dyDescent="0.3">
      <c r="A19" s="13" t="s">
        <v>10</v>
      </c>
      <c r="B19" s="14">
        <f>B14*0/100</f>
        <v>0</v>
      </c>
      <c r="C19" s="2" t="s">
        <v>2</v>
      </c>
    </row>
    <row r="20" spans="1:3" ht="18.75" x14ac:dyDescent="0.3">
      <c r="A20" s="13" t="s">
        <v>11</v>
      </c>
      <c r="B20" s="14">
        <f>B14*2.4/100</f>
        <v>0</v>
      </c>
      <c r="C20" s="2" t="s">
        <v>2</v>
      </c>
    </row>
    <row r="21" spans="1:3" ht="18.75" x14ac:dyDescent="0.3">
      <c r="A21" s="13" t="s">
        <v>12</v>
      </c>
      <c r="B21" s="14">
        <f>B14*14.4/100</f>
        <v>0</v>
      </c>
      <c r="C21" s="2" t="s">
        <v>2</v>
      </c>
    </row>
    <row r="22" spans="1:3" ht="18.75" x14ac:dyDescent="0.3">
      <c r="A22" s="13" t="s">
        <v>13</v>
      </c>
      <c r="B22" s="14">
        <f>B14*26/100</f>
        <v>0</v>
      </c>
      <c r="C22" s="2" t="s">
        <v>2</v>
      </c>
    </row>
    <row r="23" spans="1:3" ht="18.75" x14ac:dyDescent="0.3">
      <c r="A23" s="13" t="s">
        <v>14</v>
      </c>
      <c r="B23" s="14">
        <f>B14*0.7/100</f>
        <v>0</v>
      </c>
      <c r="C23" s="2" t="s">
        <v>2</v>
      </c>
    </row>
    <row r="24" spans="1:3" ht="18.75" x14ac:dyDescent="0.3">
      <c r="A24" s="13" t="s">
        <v>15</v>
      </c>
      <c r="B24" s="14">
        <f>B14*33.4/100</f>
        <v>0</v>
      </c>
      <c r="C24" s="2" t="s">
        <v>2</v>
      </c>
    </row>
    <row r="25" spans="1:3" ht="18.75" x14ac:dyDescent="0.3">
      <c r="A25" s="13" t="s">
        <v>16</v>
      </c>
      <c r="B25" s="14">
        <f>B14*11.7/100</f>
        <v>0</v>
      </c>
      <c r="C25" s="2" t="s">
        <v>2</v>
      </c>
    </row>
    <row r="26" spans="1:3" ht="18.75" x14ac:dyDescent="0.3">
      <c r="A26" s="13" t="s">
        <v>24</v>
      </c>
      <c r="B26" s="14">
        <v>0</v>
      </c>
      <c r="C26" s="2" t="s">
        <v>2</v>
      </c>
    </row>
    <row r="27" spans="1:3" ht="18.75" x14ac:dyDescent="0.3">
      <c r="A27" s="13" t="s">
        <v>17</v>
      </c>
      <c r="B27" s="14">
        <f>B14*0.9/100</f>
        <v>0</v>
      </c>
      <c r="C27" s="2" t="s">
        <v>2</v>
      </c>
    </row>
    <row r="28" spans="1:3" ht="18.75" x14ac:dyDescent="0.3">
      <c r="A28" s="13" t="s">
        <v>18</v>
      </c>
      <c r="B28" s="14">
        <f>B14*0.7/100</f>
        <v>0</v>
      </c>
      <c r="C28" s="2" t="s">
        <v>2</v>
      </c>
    </row>
    <row r="29" spans="1:3" ht="18.75" x14ac:dyDescent="0.3">
      <c r="A29" s="13" t="s">
        <v>19</v>
      </c>
      <c r="B29" s="14">
        <f>B14*0.3/100</f>
        <v>0</v>
      </c>
      <c r="C29" s="2" t="s">
        <v>2</v>
      </c>
    </row>
    <row r="30" spans="1:3" ht="18.75" x14ac:dyDescent="0.3">
      <c r="A30" s="15" t="s">
        <v>20</v>
      </c>
      <c r="B30" s="16">
        <f>SUM(B18:B29)</f>
        <v>0</v>
      </c>
      <c r="C30" s="2" t="s">
        <v>2</v>
      </c>
    </row>
  </sheetData>
  <mergeCells count="4">
    <mergeCell ref="A1:C1"/>
    <mergeCell ref="A3:C3"/>
    <mergeCell ref="A11:C11"/>
    <mergeCell ref="A16:C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zubatova</dc:creator>
  <cp:lastModifiedBy>Марина</cp:lastModifiedBy>
  <dcterms:created xsi:type="dcterms:W3CDTF">2024-03-29T12:01:10Z</dcterms:created>
  <dcterms:modified xsi:type="dcterms:W3CDTF">2026-03-31T15:57:54Z</dcterms:modified>
</cp:coreProperties>
</file>